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moisander/Documents/OCB group/Manuscript supplements/Metadatasheet/"/>
    </mc:Choice>
  </mc:AlternateContent>
  <xr:revisionPtr revIDLastSave="0" documentId="13_ncr:1_{0C602BE9-99D4-1040-B3A9-C600D2E8A8D2}" xr6:coauthVersionLast="45" xr6:coauthVersionMax="45" xr10:uidLastSave="{00000000-0000-0000-0000-000000000000}"/>
  <bookViews>
    <workbookView xWindow="4560" yWindow="460" windowWidth="25580" windowHeight="13840" activeTab="2" xr2:uid="{F15BA840-4DA7-3F4B-9A5D-B77C3E18AAB6}"/>
  </bookViews>
  <sheets>
    <sheet name="Study metadata" sheetId="2" r:id="rId1"/>
    <sheet name="Sample (meta)data instructions" sheetId="3" r:id="rId2"/>
    <sheet name="Sample (meta)datashee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" i="4" l="1"/>
  <c r="AB3" i="4"/>
  <c r="Y3" i="4"/>
  <c r="X3" i="4"/>
</calcChain>
</file>

<file path=xl/sharedStrings.xml><?xml version="1.0" encoding="utf-8"?>
<sst xmlns="http://schemas.openxmlformats.org/spreadsheetml/2006/main" count="155" uniqueCount="128">
  <si>
    <t>Cruise</t>
  </si>
  <si>
    <t>Sample ID</t>
  </si>
  <si>
    <t>Station</t>
  </si>
  <si>
    <t>Names of personnel who contributed to sampling and laboratory analyses.</t>
  </si>
  <si>
    <t>Study-specific station name from which water was collected.</t>
  </si>
  <si>
    <t>Incubation duration and conditions.</t>
  </si>
  <si>
    <t>Date when the original sample was collected (yy/mm/dd).</t>
  </si>
  <si>
    <t>If sample underwent experimental incubation, date when sample was collected from the incubation (yy/mm/dd).</t>
  </si>
  <si>
    <t>Local time the filtration started (24-h format).</t>
  </si>
  <si>
    <t>Local time the filtration ended (24-h format).</t>
  </si>
  <si>
    <t>Preservation method</t>
  </si>
  <si>
    <t>DNA or RNA</t>
  </si>
  <si>
    <t>Method of preserving the filter (liquid N, -80C, -20C, etc).</t>
  </si>
  <si>
    <t>List any additives such as RLT buffer, RNAlater, TE buffer, or state 'none'.</t>
  </si>
  <si>
    <t>qPCR ASSAY SPECIFIC INFORMATION</t>
  </si>
  <si>
    <t>Report the value as numbers if the value is &gt;LOQ. Report the value as DNQ if the value is &gt;LOD but &lt;LOQ. Report the value as ND if it is &lt;LOD.</t>
  </si>
  <si>
    <t>Standard deviation of the analytical replicates.</t>
  </si>
  <si>
    <t xml:space="preserve">PI </t>
  </si>
  <si>
    <t>Analysts</t>
  </si>
  <si>
    <t>Cruise code used for the study.</t>
  </si>
  <si>
    <t>Name of the PI of the study.</t>
  </si>
  <si>
    <t>Internal lab-specific sample ID number.</t>
  </si>
  <si>
    <t>Latitude in decimal format.</t>
  </si>
  <si>
    <t>Longitude in decimal format.</t>
  </si>
  <si>
    <t>Local time the filter was preserved (in 24-h format).</t>
  </si>
  <si>
    <t>Latitude</t>
  </si>
  <si>
    <t>Longitude</t>
  </si>
  <si>
    <t>Incubation detail</t>
  </si>
  <si>
    <t>Report the value as a number if the value is &gt;LOQ. Report the value as DNQ if the value is &gt;LOD but &lt;LOQ. Report the value as ND if it is &lt;LOD.</t>
  </si>
  <si>
    <t>Specify which nucleic acid the sample was analyzed for.</t>
  </si>
  <si>
    <t>Assay 1 Forward primer</t>
  </si>
  <si>
    <t>Assay 1 Reverse primer</t>
  </si>
  <si>
    <t>Assay 1 Probe</t>
  </si>
  <si>
    <t>Forward primer for the assay 1 ('5-'3 direction)</t>
  </si>
  <si>
    <t>Reverse primer for the assay 1 ('5-'3 direction)</t>
  </si>
  <si>
    <t>Probe for the assay 1 ('5-'3 direction)</t>
  </si>
  <si>
    <t>qPCR RESULTS</t>
  </si>
  <si>
    <t>Name and pore size as reported by the manufacturer (um).</t>
  </si>
  <si>
    <t>Assay 1 Standard curve efficiency range</t>
  </si>
  <si>
    <t>Funding</t>
  </si>
  <si>
    <t>Funding source, Grant award number, and name of grant PI.</t>
  </si>
  <si>
    <t>add more rows for more assays</t>
  </si>
  <si>
    <t>Original collection depth (m).</t>
  </si>
  <si>
    <t>Additives</t>
  </si>
  <si>
    <t>SAMPLING INFORMATION</t>
  </si>
  <si>
    <t>ASSAY INFORMATION</t>
  </si>
  <si>
    <t>QPCR RESULTS</t>
  </si>
  <si>
    <t>assay1 ave (gc L-1)</t>
  </si>
  <si>
    <t>assay1 stdev (gc L-1)</t>
  </si>
  <si>
    <t>assay2 ave (gc L-1)</t>
  </si>
  <si>
    <t>assay2 stdev (gc L-1)</t>
  </si>
  <si>
    <t>assay1 ELOD      (gc L-1)</t>
  </si>
  <si>
    <t>assay1 ELOQ       (gc L-1)</t>
  </si>
  <si>
    <t>assay2 ELOD      (gc L-1)</t>
  </si>
  <si>
    <t>assay2 ELOQ      (gc L-1)</t>
  </si>
  <si>
    <t>assay1 stdev       (gc L-1)</t>
  </si>
  <si>
    <t>assay1    ave          (gc L-1)</t>
  </si>
  <si>
    <t>assay2    ave          (gc L-1)</t>
  </si>
  <si>
    <t>assay2 stdev       (gc L-1)</t>
  </si>
  <si>
    <t>State the name of the method and a reference to the published protocol.</t>
  </si>
  <si>
    <t>RNA extract volume</t>
  </si>
  <si>
    <t>Local time the original sample was collected (24-h format).</t>
  </si>
  <si>
    <t>Date (yymmdd)</t>
  </si>
  <si>
    <t>Depth (m)</t>
  </si>
  <si>
    <t>Time (hh:mm)</t>
  </si>
  <si>
    <t>Filtration - begin (hh:mm)</t>
  </si>
  <si>
    <t>Filtration - end (hh:mm)</t>
  </si>
  <si>
    <t>Preservation time (hh:mm)</t>
  </si>
  <si>
    <t>Filter (name, pore size)</t>
  </si>
  <si>
    <t>Pre-filter (name, pore size)</t>
  </si>
  <si>
    <t>assay3 ave (gc L-1)</t>
  </si>
  <si>
    <t>assay3 stdev (gc L-1)</t>
  </si>
  <si>
    <t>Assay 1 Standard</t>
  </si>
  <si>
    <t>DNA extraction method reference</t>
  </si>
  <si>
    <t>DNA extraction method</t>
  </si>
  <si>
    <t>RNA extracion method</t>
  </si>
  <si>
    <t>RNA extraction method reference</t>
  </si>
  <si>
    <t>Full reference to the paper reporting the extraction method.</t>
  </si>
  <si>
    <t>Add more columns for more assays</t>
  </si>
  <si>
    <t>Add more columns for more assays.</t>
  </si>
  <si>
    <t>SAMPLE SET INFORMATION</t>
  </si>
  <si>
    <t>EXTRACTION METHOD INFORMATION</t>
  </si>
  <si>
    <t>qPCR ASSAY INFORMATION</t>
  </si>
  <si>
    <t>Institution</t>
  </si>
  <si>
    <t>Institution of the Lead PI of the study.</t>
  </si>
  <si>
    <t>GenBank accession number for the sequence that was used as standard.</t>
  </si>
  <si>
    <t>Volume of DNA template added to qPCR reactions (uL).</t>
  </si>
  <si>
    <t>FInal elution volume for the RNA extract (uL).</t>
  </si>
  <si>
    <t>Final elution volume for the DNA extract (uL).</t>
  </si>
  <si>
    <t>RNA extract volume (uL)</t>
  </si>
  <si>
    <t>Example1</t>
  </si>
  <si>
    <t>EX_1_A</t>
  </si>
  <si>
    <t>N/A</t>
  </si>
  <si>
    <t>Liquid N</t>
  </si>
  <si>
    <t>DNA</t>
  </si>
  <si>
    <t>Supor 0.2 u</t>
  </si>
  <si>
    <t>None</t>
  </si>
  <si>
    <t>assay 1 LOD (gc/rxn)</t>
  </si>
  <si>
    <t>assay 2 LOD (gc/rxn)</t>
  </si>
  <si>
    <t>assay 2 LOQ gc/rxn)</t>
  </si>
  <si>
    <t>assay 1 LOQ (gc/rxn)</t>
  </si>
  <si>
    <t>N/A = Not applicable</t>
  </si>
  <si>
    <t>ABBREVIATIONS</t>
  </si>
  <si>
    <t>Assay 1 ELOD (gc L-1)</t>
  </si>
  <si>
    <t>Assay 1 ELOQ (gc L-1)</t>
  </si>
  <si>
    <t xml:space="preserve">Assay 1 LOD (gc/rxn) </t>
  </si>
  <si>
    <t>Assay 1 LOQ (gc/rxn)</t>
  </si>
  <si>
    <t>Limit of detection assumed (gene copies per qPCR reaction)</t>
  </si>
  <si>
    <t>Limit of quantification assumed (gene copies per qPCR reaction)</t>
  </si>
  <si>
    <t>The range of qPCR efficiencies that was observed with standards run along the reported data.</t>
  </si>
  <si>
    <t>Enter information here</t>
  </si>
  <si>
    <t>Calculated Effective Limit of Detection for the sample. ELOD=Lowest detectable #gene copies/L seawater. ELOD=(LOD/Vt)*Vd/Vf</t>
  </si>
  <si>
    <t>Calculated Effective Limit of Quantification for the sample. ELOQ=lowest quantifiable #gene copies/L seawater. ELOQ=(LOQ/Vt)*Vd/Vf</t>
  </si>
  <si>
    <t>Vt</t>
  </si>
  <si>
    <t>Vd</t>
  </si>
  <si>
    <t>Vf</t>
  </si>
  <si>
    <t>Vt; Template volume in qPCR</t>
  </si>
  <si>
    <t>Vd; DNA extract volume</t>
  </si>
  <si>
    <t>Total volume of DNA extract produced from the sample (uL).</t>
  </si>
  <si>
    <t>Total volume of seawater filtered (L).</t>
  </si>
  <si>
    <t>Volume of DNA template added to qPCR (uL).</t>
  </si>
  <si>
    <t>Vf; Volume filtered (L)</t>
  </si>
  <si>
    <t>Vd; DNA extract volume (uL)</t>
  </si>
  <si>
    <t>Vt; Template volume in qPCR (uL)</t>
  </si>
  <si>
    <t>Date (yy:mm:dd)</t>
  </si>
  <si>
    <t>Volume of sample water filtered (L).</t>
  </si>
  <si>
    <t>Instructions</t>
  </si>
  <si>
    <t>Date: incubated sample collected (yymmdd)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</si>
</sst>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4" fillId="0" borderId="0" xfId="0" applyFont="1" applyAlignment="1">
      <alignment wrapText="1"/>
    </xf>
    <xf numFmtId="0" fontId="5" fillId="2" borderId="0" xfId="0" applyFont="1" applyFill="1"/>
    <xf numFmtId="0" fontId="4" fillId="2" borderId="0" xfId="0" applyFont="1" applyFill="1"/>
    <xf numFmtId="0" fontId="5" fillId="4" borderId="0" xfId="0" applyFont="1" applyFill="1"/>
    <xf numFmtId="0" fontId="5" fillId="3" borderId="0" xfId="0" applyFont="1" applyFill="1"/>
    <xf numFmtId="0" fontId="4" fillId="0" borderId="0" xfId="0" applyFont="1"/>
    <xf numFmtId="20" fontId="4" fillId="0" borderId="0" xfId="0" applyNumberFormat="1" applyFont="1"/>
    <xf numFmtId="0" fontId="4" fillId="0" borderId="0" xfId="0" applyFont="1" applyFill="1"/>
    <xf numFmtId="0" fontId="5" fillId="7" borderId="1" xfId="0" applyFont="1" applyFill="1" applyBorder="1"/>
    <xf numFmtId="0" fontId="4" fillId="7" borderId="1" xfId="0" applyFont="1" applyFill="1" applyBorder="1"/>
    <xf numFmtId="0" fontId="4" fillId="0" borderId="1" xfId="0" applyFont="1" applyFill="1" applyBorder="1"/>
    <xf numFmtId="0" fontId="5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5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5" fillId="8" borderId="1" xfId="0" applyFont="1" applyFill="1" applyBorder="1"/>
    <xf numFmtId="0" fontId="4" fillId="8" borderId="1" xfId="0" applyFont="1" applyFill="1" applyBorder="1"/>
    <xf numFmtId="0" fontId="8" fillId="6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/>
    <xf numFmtId="0" fontId="8" fillId="0" borderId="0" xfId="0" applyFont="1" applyFill="1"/>
    <xf numFmtId="0" fontId="8" fillId="5" borderId="1" xfId="0" applyFont="1" applyFill="1" applyBorder="1"/>
    <xf numFmtId="0" fontId="4" fillId="7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5" fillId="9" borderId="1" xfId="0" applyFont="1" applyFill="1" applyBorder="1"/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/>
    <xf numFmtId="0" fontId="6" fillId="9" borderId="1" xfId="0" applyFont="1" applyFill="1" applyBorder="1"/>
    <xf numFmtId="0" fontId="5" fillId="9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53D7-E5B4-8241-AFF8-DE937B4D360A}">
  <dimension ref="A1:D21"/>
  <sheetViews>
    <sheetView zoomScaleNormal="100" workbookViewId="0">
      <selection activeCell="B25" sqref="B25"/>
    </sheetView>
  </sheetViews>
  <sheetFormatPr baseColWidth="10" defaultRowHeight="16" x14ac:dyDescent="0.2"/>
  <cols>
    <col min="1" max="1" width="10.83203125" style="37"/>
    <col min="2" max="2" width="41" style="37" customWidth="1"/>
    <col min="3" max="3" width="78.33203125" style="36" customWidth="1"/>
    <col min="4" max="4" width="191.83203125" style="15" customWidth="1"/>
    <col min="5" max="16384" width="10.83203125" style="13"/>
  </cols>
  <sheetData>
    <row r="1" spans="1:4" ht="17" x14ac:dyDescent="0.2">
      <c r="A1" s="35" t="s">
        <v>80</v>
      </c>
      <c r="B1" s="35"/>
      <c r="C1" s="39" t="s">
        <v>126</v>
      </c>
      <c r="D1" s="14" t="s">
        <v>110</v>
      </c>
    </row>
    <row r="2" spans="1:4" ht="17" x14ac:dyDescent="0.2">
      <c r="B2" s="35" t="s">
        <v>0</v>
      </c>
      <c r="C2" s="36" t="s">
        <v>19</v>
      </c>
    </row>
    <row r="3" spans="1:4" ht="17" x14ac:dyDescent="0.2">
      <c r="B3" s="35" t="s">
        <v>17</v>
      </c>
      <c r="C3" s="36" t="s">
        <v>20</v>
      </c>
    </row>
    <row r="4" spans="1:4" ht="17" x14ac:dyDescent="0.2">
      <c r="B4" s="35" t="s">
        <v>83</v>
      </c>
      <c r="C4" s="36" t="s">
        <v>84</v>
      </c>
    </row>
    <row r="5" spans="1:4" ht="17" x14ac:dyDescent="0.2">
      <c r="B5" s="35" t="s">
        <v>18</v>
      </c>
      <c r="C5" s="36" t="s">
        <v>3</v>
      </c>
    </row>
    <row r="6" spans="1:4" x14ac:dyDescent="0.2">
      <c r="B6" s="35" t="s">
        <v>39</v>
      </c>
      <c r="C6" s="37" t="s">
        <v>40</v>
      </c>
    </row>
    <row r="8" spans="1:4" x14ac:dyDescent="0.2">
      <c r="A8" s="35" t="s">
        <v>81</v>
      </c>
      <c r="B8" s="35"/>
    </row>
    <row r="9" spans="1:4" ht="17" x14ac:dyDescent="0.2">
      <c r="B9" s="35" t="s">
        <v>74</v>
      </c>
      <c r="C9" s="36" t="s">
        <v>59</v>
      </c>
    </row>
    <row r="10" spans="1:4" ht="17" x14ac:dyDescent="0.2">
      <c r="B10" s="35" t="s">
        <v>73</v>
      </c>
      <c r="C10" s="36" t="s">
        <v>77</v>
      </c>
    </row>
    <row r="11" spans="1:4" ht="17" x14ac:dyDescent="0.2">
      <c r="B11" s="35" t="s">
        <v>75</v>
      </c>
      <c r="C11" s="36" t="s">
        <v>59</v>
      </c>
    </row>
    <row r="12" spans="1:4" ht="17" x14ac:dyDescent="0.2">
      <c r="B12" s="35" t="s">
        <v>76</v>
      </c>
      <c r="C12" s="36" t="s">
        <v>77</v>
      </c>
    </row>
    <row r="14" spans="1:4" x14ac:dyDescent="0.2">
      <c r="A14" s="35" t="s">
        <v>82</v>
      </c>
      <c r="B14" s="35"/>
    </row>
    <row r="15" spans="1:4" ht="17" x14ac:dyDescent="0.2">
      <c r="B15" s="35" t="s">
        <v>30</v>
      </c>
      <c r="C15" s="36" t="s">
        <v>33</v>
      </c>
    </row>
    <row r="16" spans="1:4" ht="17" x14ac:dyDescent="0.2">
      <c r="A16" s="35"/>
      <c r="B16" s="35" t="s">
        <v>31</v>
      </c>
      <c r="C16" s="36" t="s">
        <v>34</v>
      </c>
    </row>
    <row r="17" spans="1:3" ht="17" x14ac:dyDescent="0.2">
      <c r="B17" s="35" t="s">
        <v>32</v>
      </c>
      <c r="C17" s="36" t="s">
        <v>35</v>
      </c>
    </row>
    <row r="18" spans="1:3" ht="15" customHeight="1" x14ac:dyDescent="0.2">
      <c r="B18" s="35" t="s">
        <v>38</v>
      </c>
      <c r="C18" s="36" t="s">
        <v>109</v>
      </c>
    </row>
    <row r="19" spans="1:3" x14ac:dyDescent="0.2">
      <c r="B19" s="35" t="s">
        <v>72</v>
      </c>
      <c r="C19" s="37" t="s">
        <v>85</v>
      </c>
    </row>
    <row r="20" spans="1:3" x14ac:dyDescent="0.2">
      <c r="B20" s="38" t="s">
        <v>41</v>
      </c>
    </row>
    <row r="21" spans="1:3" x14ac:dyDescent="0.2">
      <c r="A21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70ED-4C96-F843-8732-EA41D2F8B5E6}">
  <dimension ref="A1:E46"/>
  <sheetViews>
    <sheetView workbookViewId="0">
      <selection activeCell="B11" sqref="B11"/>
    </sheetView>
  </sheetViews>
  <sheetFormatPr baseColWidth="10" defaultRowHeight="16" x14ac:dyDescent="0.2"/>
  <cols>
    <col min="1" max="1" width="35.5" style="11" customWidth="1"/>
    <col min="2" max="2" width="42.6640625" style="13" customWidth="1"/>
    <col min="3" max="3" width="116.33203125" style="6" customWidth="1"/>
    <col min="4" max="16384" width="10.83203125" style="11"/>
  </cols>
  <sheetData>
    <row r="1" spans="1:3" ht="17" customHeight="1" x14ac:dyDescent="0.2">
      <c r="A1" s="17" t="s">
        <v>44</v>
      </c>
      <c r="B1" s="17"/>
      <c r="C1" s="18"/>
    </row>
    <row r="2" spans="1:3" ht="17" customHeight="1" x14ac:dyDescent="0.2">
      <c r="A2" s="19"/>
      <c r="B2" s="25" t="s">
        <v>1</v>
      </c>
      <c r="C2" s="18" t="s">
        <v>21</v>
      </c>
    </row>
    <row r="3" spans="1:3" ht="17" customHeight="1" x14ac:dyDescent="0.2">
      <c r="A3" s="19"/>
      <c r="B3" s="25" t="s">
        <v>2</v>
      </c>
      <c r="C3" s="18" t="s">
        <v>4</v>
      </c>
    </row>
    <row r="4" spans="1:3" ht="17" customHeight="1" x14ac:dyDescent="0.2">
      <c r="A4" s="19"/>
      <c r="B4" s="25" t="s">
        <v>25</v>
      </c>
      <c r="C4" s="18" t="s">
        <v>22</v>
      </c>
    </row>
    <row r="5" spans="1:3" ht="17" customHeight="1" x14ac:dyDescent="0.2">
      <c r="A5" s="19"/>
      <c r="B5" s="25" t="s">
        <v>26</v>
      </c>
      <c r="C5" s="18" t="s">
        <v>23</v>
      </c>
    </row>
    <row r="6" spans="1:3" ht="17" customHeight="1" x14ac:dyDescent="0.2">
      <c r="A6" s="19"/>
      <c r="B6" s="25" t="s">
        <v>124</v>
      </c>
      <c r="C6" s="18" t="s">
        <v>6</v>
      </c>
    </row>
    <row r="7" spans="1:3" ht="17" customHeight="1" x14ac:dyDescent="0.2">
      <c r="A7" s="19"/>
      <c r="B7" s="25" t="s">
        <v>63</v>
      </c>
      <c r="C7" s="18" t="s">
        <v>42</v>
      </c>
    </row>
    <row r="8" spans="1:3" ht="17" customHeight="1" x14ac:dyDescent="0.2">
      <c r="A8" s="19"/>
      <c r="B8" s="25" t="s">
        <v>64</v>
      </c>
      <c r="C8" s="18" t="s">
        <v>61</v>
      </c>
    </row>
    <row r="9" spans="1:3" ht="17" customHeight="1" x14ac:dyDescent="0.2">
      <c r="A9" s="19"/>
      <c r="B9" s="25" t="s">
        <v>27</v>
      </c>
      <c r="C9" s="18" t="s">
        <v>5</v>
      </c>
    </row>
    <row r="10" spans="1:3" ht="17" customHeight="1" x14ac:dyDescent="0.2">
      <c r="A10" s="19"/>
      <c r="B10" s="25" t="s">
        <v>127</v>
      </c>
      <c r="C10" s="40" t="s">
        <v>7</v>
      </c>
    </row>
    <row r="11" spans="1:3" ht="17" customHeight="1" x14ac:dyDescent="0.2">
      <c r="A11" s="19"/>
      <c r="B11" s="25" t="s">
        <v>65</v>
      </c>
      <c r="C11" s="18" t="s">
        <v>8</v>
      </c>
    </row>
    <row r="12" spans="1:3" ht="17" customHeight="1" x14ac:dyDescent="0.2">
      <c r="A12" s="19"/>
      <c r="B12" s="25" t="s">
        <v>66</v>
      </c>
      <c r="C12" s="18" t="s">
        <v>9</v>
      </c>
    </row>
    <row r="13" spans="1:3" ht="17" customHeight="1" x14ac:dyDescent="0.2">
      <c r="A13" s="19"/>
      <c r="B13" s="25" t="s">
        <v>10</v>
      </c>
      <c r="C13" s="18" t="s">
        <v>12</v>
      </c>
    </row>
    <row r="14" spans="1:3" ht="17" customHeight="1" x14ac:dyDescent="0.2">
      <c r="A14" s="19"/>
      <c r="B14" s="19" t="s">
        <v>43</v>
      </c>
      <c r="C14" s="18" t="s">
        <v>13</v>
      </c>
    </row>
    <row r="15" spans="1:3" ht="17" customHeight="1" x14ac:dyDescent="0.2">
      <c r="A15" s="19"/>
      <c r="B15" s="25" t="s">
        <v>67</v>
      </c>
      <c r="C15" s="18" t="s">
        <v>24</v>
      </c>
    </row>
    <row r="16" spans="1:3" ht="17" customHeight="1" x14ac:dyDescent="0.2">
      <c r="A16" s="19"/>
      <c r="B16" s="25" t="s">
        <v>121</v>
      </c>
      <c r="C16" s="18" t="s">
        <v>125</v>
      </c>
    </row>
    <row r="17" spans="1:5" ht="17" customHeight="1" x14ac:dyDescent="0.2">
      <c r="A17" s="19"/>
      <c r="B17" s="25" t="s">
        <v>11</v>
      </c>
      <c r="C17" s="18" t="s">
        <v>29</v>
      </c>
    </row>
    <row r="18" spans="1:5" ht="17" customHeight="1" x14ac:dyDescent="0.2">
      <c r="A18" s="19"/>
      <c r="B18" s="25" t="s">
        <v>68</v>
      </c>
      <c r="C18" s="18" t="s">
        <v>37</v>
      </c>
    </row>
    <row r="19" spans="1:5" ht="17" customHeight="1" x14ac:dyDescent="0.2">
      <c r="A19" s="19"/>
      <c r="B19" s="25" t="s">
        <v>69</v>
      </c>
      <c r="C19" s="18" t="s">
        <v>37</v>
      </c>
    </row>
    <row r="20" spans="1:5" ht="17" customHeight="1" x14ac:dyDescent="0.2">
      <c r="A20" s="19"/>
      <c r="B20" s="18" t="s">
        <v>117</v>
      </c>
      <c r="C20" s="18" t="s">
        <v>88</v>
      </c>
    </row>
    <row r="21" spans="1:5" ht="17" customHeight="1" x14ac:dyDescent="0.2">
      <c r="A21" s="19"/>
      <c r="B21" s="18" t="s">
        <v>60</v>
      </c>
      <c r="C21" s="18" t="s">
        <v>87</v>
      </c>
    </row>
    <row r="22" spans="1:5" ht="17" customHeight="1" x14ac:dyDescent="0.2">
      <c r="A22" s="19"/>
      <c r="B22" s="18" t="s">
        <v>116</v>
      </c>
      <c r="C22" s="18" t="s">
        <v>86</v>
      </c>
    </row>
    <row r="23" spans="1:5" x14ac:dyDescent="0.2">
      <c r="A23" s="26"/>
      <c r="B23" s="27"/>
      <c r="C23" s="27"/>
    </row>
    <row r="24" spans="1:5" x14ac:dyDescent="0.2">
      <c r="A24" s="28" t="s">
        <v>14</v>
      </c>
      <c r="B24" s="28"/>
      <c r="C24" s="29"/>
    </row>
    <row r="25" spans="1:5" ht="17" x14ac:dyDescent="0.2">
      <c r="A25" s="28"/>
      <c r="B25" s="30" t="s">
        <v>105</v>
      </c>
      <c r="C25" s="29" t="s">
        <v>107</v>
      </c>
      <c r="E25" s="31"/>
    </row>
    <row r="26" spans="1:5" ht="17" x14ac:dyDescent="0.2">
      <c r="A26" s="28"/>
      <c r="B26" s="30" t="s">
        <v>106</v>
      </c>
      <c r="C26" s="29" t="s">
        <v>108</v>
      </c>
    </row>
    <row r="27" spans="1:5" ht="34" x14ac:dyDescent="0.2">
      <c r="A27" s="30"/>
      <c r="B27" s="32" t="s">
        <v>103</v>
      </c>
      <c r="C27" s="29" t="s">
        <v>111</v>
      </c>
      <c r="E27" s="31"/>
    </row>
    <row r="28" spans="1:5" ht="34" x14ac:dyDescent="0.2">
      <c r="A28" s="30"/>
      <c r="B28" s="30" t="s">
        <v>104</v>
      </c>
      <c r="C28" s="29" t="s">
        <v>112</v>
      </c>
      <c r="E28" s="31"/>
    </row>
    <row r="29" spans="1:5" x14ac:dyDescent="0.2">
      <c r="A29" s="30"/>
      <c r="B29" s="30"/>
      <c r="C29" s="29"/>
      <c r="E29" s="31"/>
    </row>
    <row r="30" spans="1:5" x14ac:dyDescent="0.2">
      <c r="A30" s="30"/>
      <c r="B30" s="30" t="s">
        <v>78</v>
      </c>
      <c r="C30" s="29"/>
      <c r="E30" s="31"/>
    </row>
    <row r="31" spans="1:5" x14ac:dyDescent="0.2">
      <c r="A31" s="26"/>
      <c r="B31" s="16"/>
      <c r="C31" s="27"/>
      <c r="E31" s="31"/>
    </row>
    <row r="32" spans="1:5" x14ac:dyDescent="0.2">
      <c r="A32" s="14" t="s">
        <v>36</v>
      </c>
      <c r="B32" s="15"/>
      <c r="C32" s="33"/>
      <c r="E32" s="6"/>
    </row>
    <row r="33" spans="1:5" ht="34" x14ac:dyDescent="0.2">
      <c r="A33" s="15"/>
      <c r="B33" s="15" t="s">
        <v>47</v>
      </c>
      <c r="C33" s="33" t="s">
        <v>28</v>
      </c>
      <c r="E33" s="6"/>
    </row>
    <row r="34" spans="1:5" ht="17" x14ac:dyDescent="0.2">
      <c r="A34" s="15"/>
      <c r="B34" s="15" t="s">
        <v>48</v>
      </c>
      <c r="C34" s="33" t="s">
        <v>16</v>
      </c>
      <c r="E34" s="6"/>
    </row>
    <row r="35" spans="1:5" ht="34" x14ac:dyDescent="0.2">
      <c r="A35" s="15"/>
      <c r="B35" s="15" t="s">
        <v>49</v>
      </c>
      <c r="C35" s="33" t="s">
        <v>15</v>
      </c>
    </row>
    <row r="36" spans="1:5" ht="17" x14ac:dyDescent="0.2">
      <c r="A36" s="15"/>
      <c r="B36" s="15" t="s">
        <v>50</v>
      </c>
      <c r="C36" s="33" t="s">
        <v>16</v>
      </c>
    </row>
    <row r="37" spans="1:5" ht="34" x14ac:dyDescent="0.2">
      <c r="A37" s="15"/>
      <c r="B37" s="15" t="s">
        <v>70</v>
      </c>
      <c r="C37" s="33" t="s">
        <v>15</v>
      </c>
    </row>
    <row r="38" spans="1:5" ht="17" x14ac:dyDescent="0.2">
      <c r="A38" s="15"/>
      <c r="B38" s="15" t="s">
        <v>71</v>
      </c>
      <c r="C38" s="33" t="s">
        <v>16</v>
      </c>
    </row>
    <row r="39" spans="1:5" x14ac:dyDescent="0.2">
      <c r="A39" s="15"/>
      <c r="B39" s="15"/>
      <c r="C39" s="33"/>
    </row>
    <row r="40" spans="1:5" x14ac:dyDescent="0.2">
      <c r="A40" s="15"/>
      <c r="B40" s="15" t="s">
        <v>79</v>
      </c>
      <c r="C40" s="33"/>
    </row>
    <row r="41" spans="1:5" x14ac:dyDescent="0.2">
      <c r="A41" s="26"/>
      <c r="B41" s="16"/>
      <c r="C41" s="27"/>
    </row>
    <row r="42" spans="1:5" x14ac:dyDescent="0.2">
      <c r="A42" s="23" t="s">
        <v>102</v>
      </c>
      <c r="B42" s="24"/>
      <c r="C42" s="34"/>
    </row>
    <row r="43" spans="1:5" x14ac:dyDescent="0.2">
      <c r="A43" s="24"/>
      <c r="B43" s="24" t="s">
        <v>101</v>
      </c>
      <c r="C43" s="34"/>
    </row>
    <row r="44" spans="1:5" ht="17" x14ac:dyDescent="0.2">
      <c r="A44" s="24"/>
      <c r="B44" s="24" t="s">
        <v>113</v>
      </c>
      <c r="C44" s="34" t="s">
        <v>120</v>
      </c>
    </row>
    <row r="45" spans="1:5" ht="17" x14ac:dyDescent="0.2">
      <c r="A45" s="24"/>
      <c r="B45" s="24" t="s">
        <v>114</v>
      </c>
      <c r="C45" s="34" t="s">
        <v>118</v>
      </c>
    </row>
    <row r="46" spans="1:5" ht="17" x14ac:dyDescent="0.2">
      <c r="A46" s="24"/>
      <c r="B46" s="24" t="s">
        <v>115</v>
      </c>
      <c r="C46" s="34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FC5A-94E2-0341-9EAD-E54680F51002}">
  <dimension ref="A1:AG31"/>
  <sheetViews>
    <sheetView tabSelected="1" workbookViewId="0">
      <selection activeCell="A3" sqref="A3"/>
    </sheetView>
  </sheetViews>
  <sheetFormatPr baseColWidth="10" defaultRowHeight="16" x14ac:dyDescent="0.2"/>
  <cols>
    <col min="1" max="7" width="10.83203125" style="11"/>
    <col min="8" max="8" width="13.5" style="11" customWidth="1"/>
    <col min="9" max="11" width="10.83203125" style="11"/>
    <col min="12" max="14" width="11.6640625" style="11" customWidth="1"/>
    <col min="15" max="16" width="10.83203125" style="11"/>
    <col min="17" max="17" width="13.1640625" style="11" customWidth="1"/>
    <col min="18" max="16384" width="10.83203125" style="11"/>
  </cols>
  <sheetData>
    <row r="1" spans="1:33" x14ac:dyDescent="0.2">
      <c r="A1" s="7" t="s">
        <v>44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9" t="s">
        <v>45</v>
      </c>
      <c r="W1" s="9"/>
      <c r="X1" s="9"/>
      <c r="Y1" s="9"/>
      <c r="Z1" s="9"/>
      <c r="AA1" s="9"/>
      <c r="AB1" s="9"/>
      <c r="AC1" s="9"/>
      <c r="AD1" s="10" t="s">
        <v>46</v>
      </c>
      <c r="AE1" s="10"/>
      <c r="AF1" s="10"/>
      <c r="AG1" s="10"/>
    </row>
    <row r="2" spans="1:33" s="20" customFormat="1" ht="85" x14ac:dyDescent="0.2">
      <c r="A2" s="20" t="s">
        <v>1</v>
      </c>
      <c r="B2" s="20" t="s">
        <v>2</v>
      </c>
      <c r="C2" s="20" t="s">
        <v>25</v>
      </c>
      <c r="D2" s="20" t="s">
        <v>26</v>
      </c>
      <c r="E2" s="20" t="s">
        <v>62</v>
      </c>
      <c r="F2" s="20" t="s">
        <v>63</v>
      </c>
      <c r="G2" s="20" t="s">
        <v>64</v>
      </c>
      <c r="H2" s="20" t="s">
        <v>27</v>
      </c>
      <c r="I2" s="20" t="s">
        <v>127</v>
      </c>
      <c r="J2" s="20" t="s">
        <v>65</v>
      </c>
      <c r="K2" s="20" t="s">
        <v>66</v>
      </c>
      <c r="L2" s="20" t="s">
        <v>10</v>
      </c>
      <c r="M2" s="20" t="s">
        <v>43</v>
      </c>
      <c r="N2" s="20" t="s">
        <v>67</v>
      </c>
      <c r="O2" s="20" t="s">
        <v>121</v>
      </c>
      <c r="P2" s="20" t="s">
        <v>11</v>
      </c>
      <c r="Q2" s="20" t="s">
        <v>68</v>
      </c>
      <c r="R2" s="20" t="s">
        <v>69</v>
      </c>
      <c r="S2" s="20" t="s">
        <v>122</v>
      </c>
      <c r="T2" s="20" t="s">
        <v>89</v>
      </c>
      <c r="U2" s="20" t="s">
        <v>123</v>
      </c>
      <c r="V2" s="21" t="s">
        <v>97</v>
      </c>
      <c r="W2" s="21" t="s">
        <v>100</v>
      </c>
      <c r="X2" s="21" t="s">
        <v>51</v>
      </c>
      <c r="Y2" s="21" t="s">
        <v>52</v>
      </c>
      <c r="Z2" s="21" t="s">
        <v>98</v>
      </c>
      <c r="AA2" s="21" t="s">
        <v>99</v>
      </c>
      <c r="AB2" s="21" t="s">
        <v>53</v>
      </c>
      <c r="AC2" s="21" t="s">
        <v>54</v>
      </c>
      <c r="AD2" s="22" t="s">
        <v>56</v>
      </c>
      <c r="AE2" s="22" t="s">
        <v>55</v>
      </c>
      <c r="AF2" s="22" t="s">
        <v>57</v>
      </c>
      <c r="AG2" s="22" t="s">
        <v>58</v>
      </c>
    </row>
    <row r="3" spans="1:33" x14ac:dyDescent="0.2">
      <c r="A3" s="11" t="s">
        <v>90</v>
      </c>
      <c r="B3" s="11" t="s">
        <v>91</v>
      </c>
      <c r="C3" s="11">
        <v>40.015500000000003</v>
      </c>
      <c r="D3" s="11">
        <v>-120.124</v>
      </c>
      <c r="E3" s="11">
        <v>200222</v>
      </c>
      <c r="F3" s="11">
        <v>15</v>
      </c>
      <c r="G3" s="12">
        <v>0.39583333333333331</v>
      </c>
      <c r="H3" s="11" t="s">
        <v>92</v>
      </c>
      <c r="I3" s="11" t="s">
        <v>92</v>
      </c>
      <c r="J3" s="12">
        <v>0.40625</v>
      </c>
      <c r="K3" s="12">
        <v>0.41666666666666669</v>
      </c>
      <c r="L3" s="11" t="s">
        <v>93</v>
      </c>
      <c r="M3" s="11" t="s">
        <v>96</v>
      </c>
      <c r="N3" s="12">
        <v>0.41805555555555557</v>
      </c>
      <c r="O3" s="11">
        <v>5.5</v>
      </c>
      <c r="P3" s="11" t="s">
        <v>94</v>
      </c>
      <c r="Q3" s="11" t="s">
        <v>95</v>
      </c>
      <c r="R3" s="11" t="s">
        <v>96</v>
      </c>
      <c r="S3" s="11">
        <v>50</v>
      </c>
      <c r="T3" s="11" t="s">
        <v>92</v>
      </c>
      <c r="U3" s="11">
        <v>1.6</v>
      </c>
      <c r="V3" s="11">
        <v>3</v>
      </c>
      <c r="W3" s="11">
        <v>10</v>
      </c>
      <c r="X3" s="11">
        <f>((V3/U3)*S3/O3)</f>
        <v>17.045454545454547</v>
      </c>
      <c r="Y3" s="11">
        <f>(W3/U3)*S3/O3</f>
        <v>56.81818181818182</v>
      </c>
      <c r="Z3" s="11">
        <v>4</v>
      </c>
      <c r="AA3" s="11">
        <v>12</v>
      </c>
      <c r="AB3" s="11">
        <f>(V3/U3)*S3/O3</f>
        <v>17.045454545454547</v>
      </c>
      <c r="AC3" s="11">
        <f>(AA3/U3)*S3/O3</f>
        <v>68.181818181818187</v>
      </c>
      <c r="AD3" s="11">
        <v>355</v>
      </c>
      <c r="AE3" s="11">
        <v>32</v>
      </c>
      <c r="AF3" s="11">
        <v>4500</v>
      </c>
      <c r="AG3" s="11">
        <v>65</v>
      </c>
    </row>
    <row r="6" spans="1:33" x14ac:dyDescent="0.2">
      <c r="L6" s="4"/>
    </row>
    <row r="7" spans="1:33" x14ac:dyDescent="0.2">
      <c r="L7" s="4"/>
    </row>
    <row r="8" spans="1:33" x14ac:dyDescent="0.2">
      <c r="L8" s="1"/>
      <c r="O8" s="2"/>
      <c r="P8" s="2"/>
    </row>
    <row r="9" spans="1:33" x14ac:dyDescent="0.2">
      <c r="L9" s="4"/>
      <c r="O9" s="2"/>
      <c r="P9" s="2"/>
    </row>
    <row r="10" spans="1:33" x14ac:dyDescent="0.2">
      <c r="F10" s="4"/>
      <c r="L10" s="4"/>
      <c r="O10" s="2"/>
      <c r="P10" s="2"/>
    </row>
    <row r="11" spans="1:33" x14ac:dyDescent="0.2">
      <c r="F11" s="4"/>
      <c r="L11" s="4"/>
    </row>
    <row r="12" spans="1:33" x14ac:dyDescent="0.2">
      <c r="F12" s="4"/>
      <c r="L12" s="4"/>
    </row>
    <row r="13" spans="1:33" x14ac:dyDescent="0.2">
      <c r="F13" s="4"/>
      <c r="L13" s="4"/>
    </row>
    <row r="14" spans="1:33" x14ac:dyDescent="0.2">
      <c r="F14" s="4"/>
      <c r="L14" s="2"/>
    </row>
    <row r="15" spans="1:33" x14ac:dyDescent="0.2">
      <c r="F15" s="4"/>
      <c r="L15" s="2"/>
    </row>
    <row r="16" spans="1:33" x14ac:dyDescent="0.2">
      <c r="F16" s="4"/>
      <c r="L16" s="2"/>
    </row>
    <row r="17" spans="6:12" x14ac:dyDescent="0.2">
      <c r="F17" s="4"/>
      <c r="L17" s="3"/>
    </row>
    <row r="18" spans="6:12" x14ac:dyDescent="0.2">
      <c r="F18" s="4"/>
      <c r="L18" s="5"/>
    </row>
    <row r="19" spans="6:12" x14ac:dyDescent="0.2">
      <c r="L19" s="5"/>
    </row>
    <row r="20" spans="6:12" x14ac:dyDescent="0.2">
      <c r="L20" s="4"/>
    </row>
    <row r="21" spans="6:12" x14ac:dyDescent="0.2">
      <c r="L21" s="5"/>
    </row>
    <row r="22" spans="6:12" x14ac:dyDescent="0.2">
      <c r="L22" s="5"/>
    </row>
    <row r="23" spans="6:12" x14ac:dyDescent="0.2">
      <c r="I23" s="4"/>
      <c r="L23" s="5"/>
    </row>
    <row r="24" spans="6:12" x14ac:dyDescent="0.2">
      <c r="L24" s="5"/>
    </row>
    <row r="25" spans="6:12" x14ac:dyDescent="0.2">
      <c r="L25" s="5"/>
    </row>
    <row r="26" spans="6:12" x14ac:dyDescent="0.2">
      <c r="L26" s="5"/>
    </row>
    <row r="27" spans="6:12" x14ac:dyDescent="0.2">
      <c r="L27" s="5"/>
    </row>
    <row r="28" spans="6:12" x14ac:dyDescent="0.2">
      <c r="L28" s="5"/>
    </row>
    <row r="29" spans="6:12" x14ac:dyDescent="0.2">
      <c r="L29" s="5"/>
    </row>
    <row r="30" spans="6:12" x14ac:dyDescent="0.2">
      <c r="L30" s="5"/>
    </row>
    <row r="31" spans="6:12" x14ac:dyDescent="0.2">
      <c r="L3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Study metadata</vt:lpstr>
      <vt:lpstr>Sample (meta)data instructions</vt:lpstr>
      <vt:lpstr>Sample (meta)datasheet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PHM</dc:creator>
  <cp:lastModifiedBy>PHM</cp:lastModifiedBy>
  <dcterms:created xsi:type="dcterms:W3CDTF">2020-02-01T16:29:34Z</dcterms:created>
  <dcterms:modified xsi:type="dcterms:W3CDTF">2020-02-12T19:52:47Z</dcterms:modified>
</cp:coreProperties>
</file>