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TA titrations" sheetId="1" r:id="rId1"/>
    <sheet name="pCO2 equilibrato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<sst xmlns="http://schemas.openxmlformats.org/spreadsheetml/2006/main" count="26" uniqueCount="17">
  <si>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Analysis of TA of class seawater samples</t>
  </si>
  <si>
    <t>USGS titrator using one point method and spectrophometric method to measure pH</t>
  </si>
  <si>
    <t>Acid</t>
  </si>
  <si>
    <t>used acid supplied by A. Dickson stated normality 0.100002 N</t>
  </si>
  <si>
    <t>Replicates</t>
  </si>
  <si>
    <t>umol/kg</t>
  </si>
  <si>
    <t>Avg</t>
  </si>
  <si>
    <t>used acid from home that was standardized against CRM 98 at the meeting c=0.009753 N</t>
  </si>
  <si>
    <t>SD</t>
  </si>
  <si>
    <t>RSMAS titrator using modified Gran method to estimate equivalence point and glass pH electrode to measure pH</t>
  </si>
  <si>
    <t>Comparison of pCO2 equilibrators</t>
  </si>
  <si>
    <t xml:space="preserve">MAP </t>
  </si>
  <si>
    <t>RSMAS</t>
  </si>
  <si>
    <t>XCO2, ppm</t>
  </si>
  <si>
    <t>Both equilibrators were zeroed and spanned agains the same cyclinders of N2 and air-CO2 (607 ppm) gases.</t>
  </si>
  <si>
    <t>side of its air circulation pump.</t>
  </si>
  <si>
    <t>The RSMAS equilibrator had a slight overpressure suggesting a small leak on the intake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</si>
</sst>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F24" sqref="F24"/>
    </sheetView>
  </sheetViews>
  <sheetFormatPr defaultColWidth="9.140625" defaultRowHeight="12.75"/>
  <cols>
    <col min="2" max="2" width="9.140625" style="1" customWidth="1"/>
  </cols>
  <sheetData>
    <row r="2" ht="12.75">
      <c r="A2" t="s">
        <v>0</v>
      </c>
    </row>
    <row r="4" ht="12.75">
      <c r="A4" t="s">
        <v>1</v>
      </c>
    </row>
    <row r="5" spans="1:2" ht="12.75">
      <c r="A5" t="s">
        <v>2</v>
      </c>
      <c r="B5" s="4" t="s">
        <v>3</v>
      </c>
    </row>
    <row r="7" spans="1:2" ht="12.75">
      <c r="A7" t="s">
        <v>4</v>
      </c>
      <c r="B7" s="1" t="s">
        <v>5</v>
      </c>
    </row>
    <row r="8" ht="12.75">
      <c r="B8" s="1">
        <v>2081.2</v>
      </c>
    </row>
    <row r="9" ht="12.75">
      <c r="B9" s="1">
        <v>2086.9</v>
      </c>
    </row>
    <row r="10" ht="12.75">
      <c r="B10" s="1">
        <v>2086.1</v>
      </c>
    </row>
    <row r="11" ht="12.75">
      <c r="B11" s="1">
        <v>2083.1</v>
      </c>
    </row>
    <row r="12" ht="12.75">
      <c r="B12" s="1">
        <v>2078.8</v>
      </c>
    </row>
    <row r="14" spans="1:2" ht="12.75">
      <c r="A14" s="2" t="s">
        <v>6</v>
      </c>
      <c r="B14" s="3">
        <f>AVERAGE(B8:B12)</f>
        <v>2083.2200000000003</v>
      </c>
    </row>
    <row r="15" spans="1:2" ht="12.75">
      <c r="A15" s="2" t="s">
        <v>8</v>
      </c>
      <c r="B15" s="3">
        <f>STDEVP(B8:B12)</f>
        <v>3.015559649377037</v>
      </c>
    </row>
    <row r="18" ht="12.75">
      <c r="A18" t="s">
        <v>9</v>
      </c>
    </row>
    <row r="19" spans="1:2" ht="12.75">
      <c r="A19" t="s">
        <v>2</v>
      </c>
      <c r="B19" s="4" t="s">
        <v>7</v>
      </c>
    </row>
    <row r="21" spans="1:2" ht="12.75">
      <c r="A21" t="s">
        <v>4</v>
      </c>
      <c r="B21" s="1" t="s">
        <v>5</v>
      </c>
    </row>
    <row r="22" ht="12.75">
      <c r="B22" s="1">
        <v>2091.9</v>
      </c>
    </row>
    <row r="23" ht="12.75">
      <c r="B23" s="1">
        <v>2086.4</v>
      </c>
    </row>
    <row r="25" spans="1:2" ht="12.75">
      <c r="A25" s="2" t="s">
        <v>6</v>
      </c>
      <c r="B25" s="3">
        <f>AVERAGE(B22:B23)</f>
        <v>2089.15</v>
      </c>
    </row>
    <row r="26" spans="1:2" ht="12.75">
      <c r="A26" s="2" t="s">
        <v>8</v>
      </c>
      <c r="B26" s="3">
        <f>STDEVP(B22:B23)</f>
        <v>2.75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K9" sqref="K9"/>
    </sheetView>
  </sheetViews>
  <sheetFormatPr defaultColWidth="9.140625" defaultRowHeight="12.75"/>
  <cols>
    <col min="2" max="2" width="9.140625" style="5" customWidth="1"/>
  </cols>
  <sheetData>
    <row r="2" ht="12.75">
      <c r="A2" t="s">
        <v>10</v>
      </c>
    </row>
    <row r="4" ht="12.75">
      <c r="A4" t="s">
        <v>14</v>
      </c>
    </row>
    <row r="8" ht="12.75">
      <c r="B8" s="5" t="s">
        <v>13</v>
      </c>
    </row>
    <row r="9" ht="12.75">
      <c r="A9" t="s">
        <v>11</v>
      </c>
    </row>
    <row r="10" ht="12.75">
      <c r="B10" s="5">
        <v>502</v>
      </c>
    </row>
    <row r="11" ht="12.75">
      <c r="B11" s="5">
        <v>497</v>
      </c>
    </row>
    <row r="12" ht="12.75">
      <c r="B12" s="5">
        <v>502</v>
      </c>
    </row>
    <row r="14" spans="1:2" ht="12.75">
      <c r="A14" s="2" t="s">
        <v>6</v>
      </c>
      <c r="B14" s="6">
        <f>AVERAGE(B10:B12)</f>
        <v>500.3333333333333</v>
      </c>
    </row>
    <row r="15" spans="1:2" ht="12.75">
      <c r="A15" s="2" t="s">
        <v>8</v>
      </c>
      <c r="B15" s="6">
        <f>STDEVP(B10:B12)</f>
        <v>2.3570226039524145</v>
      </c>
    </row>
    <row r="18" spans="1:4" ht="12.75">
      <c r="A18" t="s">
        <v>12</v>
      </c>
      <c r="D18" t="s">
        <v>16</v>
      </c>
    </row>
    <row r="19" spans="2:4" ht="12.75">
      <c r="B19" s="5">
        <v>517</v>
      </c>
      <c r="D19" t="s">
        <v>15</v>
      </c>
    </row>
    <row r="20" ht="12.75">
      <c r="B20" s="5">
        <v>517.9</v>
      </c>
    </row>
    <row r="22" spans="1:2" ht="12.75">
      <c r="A22" s="2" t="s">
        <v>6</v>
      </c>
      <c r="B22" s="6">
        <f>AVERAGE(B19:B20)</f>
        <v>517.45</v>
      </c>
    </row>
    <row r="23" spans="1:2" ht="12.75">
      <c r="A23" s="2" t="s">
        <v>8</v>
      </c>
      <c r="B23" s="3">
        <f>STDEVP(B19:B20)</f>
        <v>0.44999999999998863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Langdon</dc:creator>
  <cp:keywords/>
  <dc:description/>
  <cp:lastModifiedBy>Chris Langdon</cp:lastModifiedBy>
  <dcterms:created xsi:type="dcterms:W3CDTF">2009-11-14T21:50:35Z</dcterms:created>
  <dcterms:modified xsi:type="dcterms:W3CDTF">2009-11-14T22:06:34Z</dcterms:modified>
  <cp:category/>
  <cp:version/>
  <cp:contentType/>
  <cp:contentStatus/>
</cp:coreProperties>
</file>